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Compugen\Loutraki-2025\SCHEDULE\04062025\"/>
    </mc:Choice>
  </mc:AlternateContent>
  <xr:revisionPtr revIDLastSave="0" documentId="13_ncr:1_{B9522523-0CCE-40B9-B386-268A06C3D4E9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3on3 BASKETBALL" sheetId="12" r:id="rId1"/>
  </sheets>
  <definedNames>
    <definedName name="home">#REF!</definedName>
    <definedName name="homescore">#REF!</definedName>
    <definedName name="visitor">#REF!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2" l="1"/>
  <c r="M25" i="12"/>
  <c r="M18" i="12"/>
  <c r="K31" i="12"/>
  <c r="K24" i="12"/>
  <c r="C23" i="12"/>
  <c r="M21" i="12" s="1"/>
  <c r="C16" i="12"/>
  <c r="M19" i="12" s="1"/>
  <c r="K32" i="12" l="1"/>
  <c r="K37" i="12"/>
  <c r="K39" i="12"/>
  <c r="K30" i="12"/>
  <c r="M24" i="12"/>
  <c r="M26" i="12"/>
  <c r="C22" i="12"/>
  <c r="K33" i="12" s="1"/>
  <c r="C21" i="12"/>
  <c r="C20" i="12"/>
  <c r="M39" i="12" s="1"/>
  <c r="C19" i="12"/>
  <c r="N17" i="12"/>
  <c r="C14" i="12"/>
  <c r="C13" i="12"/>
  <c r="M37" i="12" s="1"/>
  <c r="C12" i="12"/>
  <c r="M36" i="12" l="1"/>
  <c r="M31" i="12"/>
  <c r="K36" i="12"/>
  <c r="M30" i="12"/>
  <c r="N23" i="12"/>
  <c r="N29" i="12" s="1"/>
  <c r="K38" i="12"/>
  <c r="M32" i="12"/>
  <c r="M38" i="12"/>
  <c r="M33" i="12"/>
  <c r="M27" i="12"/>
  <c r="M15" i="12"/>
  <c r="M20" i="12"/>
  <c r="K26" i="12"/>
  <c r="K21" i="12"/>
  <c r="K13" i="12"/>
  <c r="K25" i="12"/>
  <c r="K18" i="12"/>
  <c r="K15" i="12"/>
  <c r="K27" i="12"/>
  <c r="K20" i="12"/>
  <c r="K19" i="12"/>
  <c r="M13" i="12"/>
  <c r="M14" i="12"/>
  <c r="K12" i="12"/>
  <c r="M12" i="12"/>
  <c r="K14" i="12"/>
  <c r="N41" i="12" l="1"/>
  <c r="N47" i="12"/>
  <c r="N51" i="12" s="1"/>
</calcChain>
</file>

<file path=xl/sharedStrings.xml><?xml version="1.0" encoding="utf-8"?>
<sst xmlns="http://schemas.openxmlformats.org/spreadsheetml/2006/main" count="217" uniqueCount="113">
  <si>
    <t>TEAMS</t>
  </si>
  <si>
    <t>TEAM NAME</t>
  </si>
  <si>
    <t>GROUP A</t>
  </si>
  <si>
    <t>#</t>
  </si>
  <si>
    <t>Game</t>
  </si>
  <si>
    <t>Day</t>
  </si>
  <si>
    <t>Time</t>
  </si>
  <si>
    <t>RESULT</t>
  </si>
  <si>
    <t>Game # 1</t>
  </si>
  <si>
    <t>9.30</t>
  </si>
  <si>
    <t>:</t>
  </si>
  <si>
    <t>Game # 2</t>
  </si>
  <si>
    <t>Game # 3</t>
  </si>
  <si>
    <t>ROUND B | GROUP GAMES</t>
  </si>
  <si>
    <t xml:space="preserve">Game </t>
  </si>
  <si>
    <t>Game # 12</t>
  </si>
  <si>
    <t>FINAL RANKING</t>
  </si>
  <si>
    <t>Game # 13</t>
  </si>
  <si>
    <t>12.30</t>
  </si>
  <si>
    <t>1st</t>
  </si>
  <si>
    <t>Game # 14</t>
  </si>
  <si>
    <t>2nd</t>
  </si>
  <si>
    <t>ROUND C | GROUP GAMES</t>
  </si>
  <si>
    <t>3rd</t>
  </si>
  <si>
    <t>4th</t>
  </si>
  <si>
    <t>10.30</t>
  </si>
  <si>
    <t xml:space="preserve">FINAL  </t>
  </si>
  <si>
    <t>Game # 4</t>
  </si>
  <si>
    <t>Game # 5</t>
  </si>
  <si>
    <t>Game # 6</t>
  </si>
  <si>
    <t>Game # 7</t>
  </si>
  <si>
    <t>Game # 8</t>
  </si>
  <si>
    <t>Game # 9</t>
  </si>
  <si>
    <t>Game # 10</t>
  </si>
  <si>
    <t>Game # 11</t>
  </si>
  <si>
    <t>Game # 15</t>
  </si>
  <si>
    <t>Game # 16</t>
  </si>
  <si>
    <t>Game # 17</t>
  </si>
  <si>
    <t>Game # 18</t>
  </si>
  <si>
    <t>Game # 19</t>
  </si>
  <si>
    <t>9.50</t>
  </si>
  <si>
    <t>10.10</t>
  </si>
  <si>
    <t>10.50</t>
  </si>
  <si>
    <t>11.10</t>
  </si>
  <si>
    <t>11.30</t>
  </si>
  <si>
    <t>W-L</t>
  </si>
  <si>
    <t>AVERAGE</t>
  </si>
  <si>
    <t>Friday</t>
  </si>
  <si>
    <t xml:space="preserve">QUARTER - FINALS </t>
  </si>
  <si>
    <t>MVP ΤΕΛΙΚΟΥ</t>
  </si>
  <si>
    <t>1ST GA</t>
  </si>
  <si>
    <t>4TH GB</t>
  </si>
  <si>
    <t>2ND GA</t>
  </si>
  <si>
    <t>3RD GB</t>
  </si>
  <si>
    <t>3RD GA</t>
  </si>
  <si>
    <t>2ND GB</t>
  </si>
  <si>
    <t>4TH GA</t>
  </si>
  <si>
    <t>1ST GB</t>
  </si>
  <si>
    <t>SEMI-FINALS  |  ROUND</t>
  </si>
  <si>
    <t>FINALS  |  ROUND</t>
  </si>
  <si>
    <t>Thursday</t>
  </si>
  <si>
    <t>Ágora México</t>
  </si>
  <si>
    <t>BWF "Sport and Health"</t>
  </si>
  <si>
    <t>Ministry of Education Religious Affairs and Sports</t>
  </si>
  <si>
    <t>INDET MEXICO 1</t>
  </si>
  <si>
    <t>USEMA BASKET 3X3</t>
  </si>
  <si>
    <t>SPORTRADAR</t>
  </si>
  <si>
    <t>BASKETBALL 3on3</t>
  </si>
  <si>
    <t>ROUND A | GROUP GAMES | 1st Leg</t>
  </si>
  <si>
    <t>Game # 20</t>
  </si>
  <si>
    <t>Game # 25</t>
  </si>
  <si>
    <t>Game # 26</t>
  </si>
  <si>
    <t>Game # 27</t>
  </si>
  <si>
    <t>Game # 28</t>
  </si>
  <si>
    <t>WINNERS G25</t>
  </si>
  <si>
    <t>WINNERS G27</t>
  </si>
  <si>
    <t>WINNERS G26</t>
  </si>
  <si>
    <t>WINNERS G28</t>
  </si>
  <si>
    <t>Game # 29</t>
  </si>
  <si>
    <t>Game # 30</t>
  </si>
  <si>
    <t>Game # 31</t>
  </si>
  <si>
    <t>LOSER G29</t>
  </si>
  <si>
    <t>LOSER G30</t>
  </si>
  <si>
    <t>WINNER G29</t>
  </si>
  <si>
    <t>WINNER G30</t>
  </si>
  <si>
    <t>11.50</t>
  </si>
  <si>
    <t>12.10</t>
  </si>
  <si>
    <t>13.10</t>
  </si>
  <si>
    <t>SPORTCAMP</t>
  </si>
  <si>
    <t>Wednesday</t>
  </si>
  <si>
    <t>GROUP B</t>
  </si>
  <si>
    <t xml:space="preserve">Ηapoel municipality raanena basketball </t>
  </si>
  <si>
    <t xml:space="preserve">HAPOEL M. Rααnena Basketball </t>
  </si>
  <si>
    <t>11.15</t>
  </si>
  <si>
    <t>11.40</t>
  </si>
  <si>
    <t>12.15</t>
  </si>
  <si>
    <t>ANOIA</t>
  </si>
  <si>
    <t>BAIX PENEDES</t>
  </si>
  <si>
    <t>BAIX CAMP</t>
  </si>
  <si>
    <t>ROUND D | GROUP GAMES</t>
  </si>
  <si>
    <t>ROUND E | GROUP GAMES</t>
  </si>
  <si>
    <t>7v10</t>
  </si>
  <si>
    <t>17v6</t>
  </si>
  <si>
    <t>15v13</t>
  </si>
  <si>
    <t>8v13</t>
  </si>
  <si>
    <t>14v11</t>
  </si>
  <si>
    <t>8v21</t>
  </si>
  <si>
    <t>12v8</t>
  </si>
  <si>
    <t>3v10</t>
  </si>
  <si>
    <t>12v6</t>
  </si>
  <si>
    <t>7v16</t>
  </si>
  <si>
    <t>09.30</t>
  </si>
  <si>
    <t>11v0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</si>
</sst>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1"/>
      <name val="Arial Narrow"/>
      <family val="2"/>
      <charset val="161"/>
    </font>
    <font>
      <sz val="11"/>
      <name val="Calibri"/>
      <family val="2"/>
      <charset val="161"/>
      <scheme val="minor"/>
    </font>
    <font>
      <sz val="1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6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 Narrow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1" fillId="0" borderId="0"/>
  </cellStyleXfs>
  <cellXfs count="93">
    <xf numFmtId="0" fontId="0" fillId="0" borderId="0" xfId="0"/>
    <xf numFmtId="0" fontId="3" fillId="0" borderId="0" xfId="2"/>
    <xf numFmtId="49" fontId="3" fillId="0" borderId="0" xfId="2" applyNumberFormat="1"/>
    <xf numFmtId="0" fontId="2" fillId="3" borderId="4" xfId="2" applyFont="1" applyFill="1" applyBorder="1" applyAlignment="1">
      <alignment horizontal="center"/>
    </xf>
    <xf numFmtId="49" fontId="2" fillId="3" borderId="4" xfId="2" applyNumberFormat="1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3" fillId="0" borderId="4" xfId="2" applyBorder="1" applyAlignment="1">
      <alignment horizontal="center"/>
    </xf>
    <xf numFmtId="49" fontId="6" fillId="4" borderId="4" xfId="2" applyNumberFormat="1" applyFont="1" applyFill="1" applyBorder="1" applyAlignment="1">
      <alignment horizontal="center"/>
    </xf>
    <xf numFmtId="16" fontId="7" fillId="4" borderId="4" xfId="2" applyNumberFormat="1" applyFont="1" applyFill="1" applyBorder="1" applyAlignment="1">
      <alignment horizontal="center"/>
    </xf>
    <xf numFmtId="20" fontId="8" fillId="0" borderId="4" xfId="2" applyNumberFormat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16" fontId="7" fillId="4" borderId="1" xfId="2" applyNumberFormat="1" applyFont="1" applyFill="1" applyBorder="1" applyAlignment="1">
      <alignment horizontal="center"/>
    </xf>
    <xf numFmtId="20" fontId="7" fillId="0" borderId="3" xfId="2" applyNumberFormat="1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8" fillId="0" borderId="4" xfId="2" applyFont="1" applyBorder="1"/>
    <xf numFmtId="20" fontId="7" fillId="0" borderId="4" xfId="2" applyNumberFormat="1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2" fillId="3" borderId="4" xfId="2" applyFont="1" applyFill="1" applyBorder="1" applyAlignment="1">
      <alignment horizontal="center" vertical="center"/>
    </xf>
    <xf numFmtId="164" fontId="2" fillId="3" borderId="3" xfId="2" applyNumberFormat="1" applyFont="1" applyFill="1" applyBorder="1" applyAlignment="1">
      <alignment horizontal="left" vertical="center"/>
    </xf>
    <xf numFmtId="0" fontId="3" fillId="0" borderId="0" xfId="2" applyAlignment="1">
      <alignment horizontal="center"/>
    </xf>
    <xf numFmtId="49" fontId="3" fillId="0" borderId="0" xfId="2" applyNumberFormat="1" applyAlignment="1">
      <alignment horizontal="center"/>
    </xf>
    <xf numFmtId="0" fontId="9" fillId="0" borderId="1" xfId="2" applyFont="1" applyBorder="1" applyAlignment="1">
      <alignment horizontal="right" vertical="center" wrapText="1"/>
    </xf>
    <xf numFmtId="0" fontId="9" fillId="0" borderId="1" xfId="2" applyFont="1" applyBorder="1" applyAlignment="1">
      <alignment horizontal="left" vertical="center" wrapText="1"/>
    </xf>
    <xf numFmtId="2" fontId="2" fillId="3" borderId="4" xfId="2" applyNumberFormat="1" applyFont="1" applyFill="1" applyBorder="1" applyAlignment="1">
      <alignment horizontal="center"/>
    </xf>
    <xf numFmtId="1" fontId="9" fillId="0" borderId="4" xfId="2" applyNumberFormat="1" applyFont="1" applyBorder="1" applyAlignment="1">
      <alignment horizontal="left"/>
    </xf>
    <xf numFmtId="1" fontId="6" fillId="4" borderId="4" xfId="2" applyNumberFormat="1" applyFont="1" applyFill="1" applyBorder="1" applyAlignment="1">
      <alignment horizontal="center"/>
    </xf>
    <xf numFmtId="16" fontId="7" fillId="0" borderId="1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1" fontId="2" fillId="0" borderId="4" xfId="2" applyNumberFormat="1" applyFont="1" applyBorder="1" applyAlignment="1">
      <alignment horizontal="right"/>
    </xf>
    <xf numFmtId="1" fontId="2" fillId="0" borderId="4" xfId="2" applyNumberFormat="1" applyFont="1" applyBorder="1" applyAlignment="1">
      <alignment horizontal="left"/>
    </xf>
    <xf numFmtId="1" fontId="2" fillId="3" borderId="4" xfId="2" applyNumberFormat="1" applyFont="1" applyFill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1" fontId="6" fillId="0" borderId="4" xfId="2" applyNumberFormat="1" applyFont="1" applyBorder="1" applyAlignment="1">
      <alignment horizontal="center"/>
    </xf>
    <xf numFmtId="2" fontId="3" fillId="0" borderId="0" xfId="2" applyNumberFormat="1" applyAlignment="1">
      <alignment horizontal="center"/>
    </xf>
    <xf numFmtId="0" fontId="9" fillId="5" borderId="1" xfId="2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left"/>
    </xf>
    <xf numFmtId="1" fontId="9" fillId="0" borderId="1" xfId="2" applyNumberFormat="1" applyFont="1" applyBorder="1" applyAlignment="1">
      <alignment horizontal="right"/>
    </xf>
    <xf numFmtId="1" fontId="9" fillId="0" borderId="3" xfId="2" applyNumberFormat="1" applyFont="1" applyBorder="1" applyAlignment="1">
      <alignment horizontal="left"/>
    </xf>
    <xf numFmtId="20" fontId="3" fillId="0" borderId="0" xfId="2" applyNumberFormat="1"/>
    <xf numFmtId="0" fontId="10" fillId="5" borderId="4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left" wrapText="1"/>
    </xf>
    <xf numFmtId="1" fontId="9" fillId="0" borderId="2" xfId="2" applyNumberFormat="1" applyFont="1" applyBorder="1" applyAlignment="1">
      <alignment horizontal="right"/>
    </xf>
    <xf numFmtId="0" fontId="9" fillId="0" borderId="2" xfId="2" applyFont="1" applyBorder="1" applyAlignment="1">
      <alignment horizontal="center"/>
    </xf>
    <xf numFmtId="1" fontId="9" fillId="0" borderId="2" xfId="2" applyNumberFormat="1" applyFont="1" applyBorder="1" applyAlignment="1">
      <alignment horizontal="left"/>
    </xf>
    <xf numFmtId="0" fontId="2" fillId="2" borderId="7" xfId="2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2" fontId="3" fillId="0" borderId="0" xfId="2" applyNumberFormat="1"/>
    <xf numFmtId="0" fontId="13" fillId="0" borderId="4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1" fontId="3" fillId="7" borderId="4" xfId="2" applyNumberForma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vertical="center"/>
    </xf>
    <xf numFmtId="0" fontId="12" fillId="6" borderId="11" xfId="2" applyFont="1" applyFill="1" applyBorder="1" applyAlignment="1">
      <alignment vertical="center"/>
    </xf>
    <xf numFmtId="0" fontId="12" fillId="6" borderId="12" xfId="2" applyFont="1" applyFill="1" applyBorder="1" applyAlignment="1">
      <alignment vertical="center"/>
    </xf>
    <xf numFmtId="1" fontId="3" fillId="7" borderId="1" xfId="2" applyNumberFormat="1" applyFill="1" applyBorder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1" fontId="6" fillId="4" borderId="3" xfId="2" applyNumberFormat="1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  <xf numFmtId="16" fontId="15" fillId="0" borderId="1" xfId="2" applyNumberFormat="1" applyFont="1" applyBorder="1" applyAlignment="1">
      <alignment horizontal="center"/>
    </xf>
    <xf numFmtId="164" fontId="15" fillId="0" borderId="3" xfId="2" applyNumberFormat="1" applyFont="1" applyBorder="1" applyAlignment="1">
      <alignment horizontal="center"/>
    </xf>
    <xf numFmtId="20" fontId="15" fillId="0" borderId="3" xfId="2" applyNumberFormat="1" applyFont="1" applyBorder="1" applyAlignment="1">
      <alignment horizontal="center"/>
    </xf>
    <xf numFmtId="164" fontId="15" fillId="0" borderId="3" xfId="2" applyNumberFormat="1" applyFont="1" applyBorder="1" applyAlignment="1">
      <alignment horizontal="left"/>
    </xf>
    <xf numFmtId="20" fontId="15" fillId="0" borderId="4" xfId="2" applyNumberFormat="1" applyFont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164" fontId="2" fillId="3" borderId="1" xfId="2" applyNumberFormat="1" applyFont="1" applyFill="1" applyBorder="1" applyAlignment="1">
      <alignment horizontal="center"/>
    </xf>
    <xf numFmtId="164" fontId="2" fillId="3" borderId="3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164" fontId="5" fillId="3" borderId="1" xfId="2" applyNumberFormat="1" applyFont="1" applyFill="1" applyBorder="1" applyAlignment="1">
      <alignment horizontal="center"/>
    </xf>
    <xf numFmtId="164" fontId="5" fillId="3" borderId="3" xfId="2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1" fontId="2" fillId="2" borderId="1" xfId="2" applyNumberFormat="1" applyFont="1" applyFill="1" applyBorder="1" applyAlignment="1">
      <alignment horizontal="center"/>
    </xf>
    <xf numFmtId="1" fontId="2" fillId="2" borderId="2" xfId="2" applyNumberFormat="1" applyFont="1" applyFill="1" applyBorder="1" applyAlignment="1">
      <alignment horizontal="center"/>
    </xf>
    <xf numFmtId="1" fontId="2" fillId="2" borderId="3" xfId="2" applyNumberFormat="1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4" fontId="2" fillId="3" borderId="5" xfId="2" applyNumberFormat="1" applyFont="1" applyFill="1" applyBorder="1" applyAlignment="1">
      <alignment horizontal="center"/>
    </xf>
    <xf numFmtId="164" fontId="2" fillId="3" borderId="6" xfId="2" applyNumberFormat="1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</cellXfs>
  <cellStyles count="4">
    <cellStyle name="Normal" xfId="1" xr:uid="{00000000-0005-0000-0000-000000000000}"/>
    <cellStyle name="Κανονικό" xfId="0" builtinId="0"/>
    <cellStyle name="Κανονικό 2" xfId="2" xr:uid="{275D5A46-8BCB-4461-BE14-DAA1A64D5C32}"/>
    <cellStyle name="Κανονικό 3" xfId="3" xr:uid="{AADEC433-2814-41BF-83FD-6D439F37642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EF1FF"/>
      <rgbColor rgb="00FF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585611</xdr:colOff>
      <xdr:row>0</xdr:row>
      <xdr:rowOff>35276</xdr:rowOff>
    </xdr:from>
    <xdr:to>
      <xdr:col>2</xdr:col>
      <xdr:colOff>941563</xdr:colOff>
      <xdr:row>9</xdr:row>
      <xdr:rowOff>63818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190BDB1B-79D5-4F2F-8178-8C4D12A5E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611" y="35276"/>
          <a:ext cx="1185333" cy="1676367"/>
        </a:xfrm>
        <a:prstGeom prst="rect">
          <a:avLst/>
        </a:prstGeom>
      </xdr:spPr>
    </xdr:pic>
    <xdr:clientData/>
  </xdr:twoCellAnchor>
  <xdr:twoCellAnchor editAs="oneCell">
    <xdr:from>
      <xdr:col>13</xdr:col>
      <xdr:colOff>141113</xdr:colOff>
      <xdr:row>0</xdr:row>
      <xdr:rowOff>0</xdr:rowOff>
    </xdr:from>
    <xdr:to>
      <xdr:col>14</xdr:col>
      <xdr:colOff>515057</xdr:colOff>
      <xdr:row>9</xdr:row>
      <xdr:rowOff>28542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C3D55CD5-367A-470C-AB72-15202245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8057" y="0"/>
          <a:ext cx="1185333" cy="1676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01BD-4623-462D-B872-B3ED0143C70D}">
  <sheetPr>
    <tabColor rgb="FF00B050"/>
    <pageSetUpPr fitToPage="1"/>
  </sheetPr>
  <dimension ref="B1:P53"/>
  <sheetViews>
    <sheetView tabSelected="1" topLeftCell="D16" zoomScale="90" zoomScaleNormal="90" workbookViewId="0">
      <selection activeCell="N35" sqref="N35"/>
    </sheetView>
  </sheetViews>
  <sheetFormatPr defaultColWidth="8.7265625" defaultRowHeight="14.5" x14ac:dyDescent="0.35"/>
  <cols>
    <col min="1" max="1" width="8.7265625" style="1"/>
    <col min="2" max="2" width="3.26953125" style="20" bestFit="1" customWidth="1"/>
    <col min="3" max="3" width="47.453125" style="1" bestFit="1" customWidth="1"/>
    <col min="4" max="4" width="6.7265625" style="2" bestFit="1" customWidth="1"/>
    <col min="5" max="5" width="10.26953125" style="49" bestFit="1" customWidth="1"/>
    <col min="6" max="6" width="6.26953125" style="1" customWidth="1"/>
    <col min="7" max="7" width="9.81640625" style="1" bestFit="1" customWidth="1"/>
    <col min="8" max="8" width="9.54296875" style="20" bestFit="1" customWidth="1"/>
    <col min="9" max="9" width="7.36328125" style="1" bestFit="1" customWidth="1"/>
    <col min="10" max="10" width="5.453125" style="1" bestFit="1" customWidth="1"/>
    <col min="11" max="11" width="43.54296875" style="1" bestFit="1" customWidth="1"/>
    <col min="12" max="12" width="1.54296875" style="1" bestFit="1" customWidth="1"/>
    <col min="13" max="13" width="43.54296875" style="1" bestFit="1" customWidth="1"/>
    <col min="14" max="14" width="11.6328125" style="1" bestFit="1" customWidth="1"/>
    <col min="15" max="15" width="8.1796875" style="1" bestFit="1" customWidth="1"/>
    <col min="16" max="16" width="8.7265625" style="1"/>
    <col min="17" max="17" width="9.81640625" style="1" bestFit="1" customWidth="1"/>
    <col min="18" max="18" width="24" style="1" bestFit="1" customWidth="1"/>
    <col min="19" max="19" width="5.453125" style="1" bestFit="1" customWidth="1"/>
    <col min="20" max="20" width="16.1796875" style="1" customWidth="1"/>
    <col min="21" max="21" width="1.54296875" style="1" bestFit="1" customWidth="1"/>
    <col min="22" max="22" width="16.54296875" style="1" customWidth="1"/>
    <col min="23" max="23" width="6.7265625" style="1" bestFit="1" customWidth="1"/>
    <col min="24" max="24" width="8.1796875" style="1" bestFit="1" customWidth="1"/>
    <col min="25" max="16384" width="8.7265625" style="1"/>
  </cols>
  <sheetData>
    <row r="1" spans="2:15" ht="14.5" customHeight="1" x14ac:dyDescent="0.35">
      <c r="B1" s="86" t="s">
        <v>67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2:15" ht="14.5" customHeight="1" x14ac:dyDescent="0.3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2:15" ht="14.5" customHeight="1" x14ac:dyDescent="0.3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2:15" ht="14.5" customHeight="1" x14ac:dyDescent="0.3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2:15" ht="14.5" customHeight="1" x14ac:dyDescent="0.3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2:15" x14ac:dyDescent="0.3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2:15" x14ac:dyDescent="0.3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2:15" x14ac:dyDescent="0.3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10" spans="2:15" x14ac:dyDescent="0.35">
      <c r="B10" s="71" t="s">
        <v>2</v>
      </c>
      <c r="C10" s="72"/>
      <c r="D10" s="72"/>
      <c r="E10" s="73"/>
      <c r="G10" s="87" t="s">
        <v>68</v>
      </c>
      <c r="H10" s="88"/>
      <c r="I10" s="88"/>
      <c r="J10" s="88"/>
      <c r="K10" s="88"/>
      <c r="L10" s="88"/>
      <c r="M10" s="88"/>
      <c r="N10" s="88"/>
      <c r="O10" s="89"/>
    </row>
    <row r="11" spans="2:15" x14ac:dyDescent="0.35">
      <c r="B11" s="3" t="s">
        <v>3</v>
      </c>
      <c r="C11" s="3" t="s">
        <v>0</v>
      </c>
      <c r="D11" s="4" t="s">
        <v>45</v>
      </c>
      <c r="E11" s="24" t="s">
        <v>46</v>
      </c>
      <c r="G11" s="5" t="s">
        <v>4</v>
      </c>
      <c r="H11" s="74" t="s">
        <v>5</v>
      </c>
      <c r="I11" s="75"/>
      <c r="J11" s="5" t="s">
        <v>6</v>
      </c>
      <c r="K11" s="76" t="s">
        <v>0</v>
      </c>
      <c r="L11" s="77"/>
      <c r="M11" s="78"/>
      <c r="N11" s="5" t="s">
        <v>88</v>
      </c>
      <c r="O11" s="5" t="s">
        <v>7</v>
      </c>
    </row>
    <row r="12" spans="2:15" x14ac:dyDescent="0.35">
      <c r="B12" s="52">
        <v>1</v>
      </c>
      <c r="C12" s="25" t="str">
        <f>C38</f>
        <v>Ágora México</v>
      </c>
      <c r="D12" s="7"/>
      <c r="E12" s="26"/>
      <c r="G12" s="8" t="s">
        <v>8</v>
      </c>
      <c r="H12" s="27" t="s">
        <v>89</v>
      </c>
      <c r="I12" s="28">
        <v>45812</v>
      </c>
      <c r="J12" s="9" t="s">
        <v>9</v>
      </c>
      <c r="K12" s="29" t="str">
        <f>C12</f>
        <v>Ágora México</v>
      </c>
      <c r="L12" s="10" t="s">
        <v>10</v>
      </c>
      <c r="M12" s="30" t="str">
        <f>C14</f>
        <v>ANOIA</v>
      </c>
      <c r="N12" s="11">
        <v>1</v>
      </c>
      <c r="O12" s="14" t="s">
        <v>101</v>
      </c>
    </row>
    <row r="13" spans="2:15" x14ac:dyDescent="0.35">
      <c r="B13" s="52">
        <v>2</v>
      </c>
      <c r="C13" s="25" t="str">
        <f>C39</f>
        <v>BWF "Sport and Health"</v>
      </c>
      <c r="D13" s="7"/>
      <c r="E13" s="26"/>
      <c r="G13" s="8" t="s">
        <v>11</v>
      </c>
      <c r="H13" s="27" t="s">
        <v>89</v>
      </c>
      <c r="I13" s="28">
        <v>45812</v>
      </c>
      <c r="J13" s="9" t="s">
        <v>40</v>
      </c>
      <c r="K13" s="29" t="str">
        <f>C13</f>
        <v>BWF "Sport and Health"</v>
      </c>
      <c r="L13" s="10" t="s">
        <v>10</v>
      </c>
      <c r="M13" s="30" t="str">
        <f>C15</f>
        <v xml:space="preserve">Ηapoel municipality raanena basketball </v>
      </c>
      <c r="N13" s="11">
        <v>1</v>
      </c>
      <c r="O13" s="14" t="s">
        <v>102</v>
      </c>
    </row>
    <row r="14" spans="2:15" x14ac:dyDescent="0.35">
      <c r="B14" s="52">
        <v>3</v>
      </c>
      <c r="C14" s="25" t="str">
        <f>C40</f>
        <v>ANOIA</v>
      </c>
      <c r="D14" s="7"/>
      <c r="E14" s="26"/>
      <c r="G14" s="8" t="s">
        <v>12</v>
      </c>
      <c r="H14" s="27" t="s">
        <v>89</v>
      </c>
      <c r="I14" s="28">
        <v>45812</v>
      </c>
      <c r="J14" s="9" t="s">
        <v>41</v>
      </c>
      <c r="K14" s="29" t="str">
        <f>C19</f>
        <v>Ministry of Education Religious Affairs and Sports</v>
      </c>
      <c r="L14" s="10" t="s">
        <v>10</v>
      </c>
      <c r="M14" s="30" t="str">
        <f>C21</f>
        <v>INDET MEXICO 1</v>
      </c>
      <c r="N14" s="11">
        <v>1</v>
      </c>
      <c r="O14" s="14" t="s">
        <v>103</v>
      </c>
    </row>
    <row r="15" spans="2:15" x14ac:dyDescent="0.35">
      <c r="B15" s="52">
        <v>4</v>
      </c>
      <c r="C15" s="25" t="s">
        <v>91</v>
      </c>
      <c r="D15" s="7"/>
      <c r="E15" s="26"/>
      <c r="G15" s="8" t="s">
        <v>27</v>
      </c>
      <c r="H15" s="27" t="s">
        <v>89</v>
      </c>
      <c r="I15" s="28">
        <v>45812</v>
      </c>
      <c r="J15" s="9" t="s">
        <v>25</v>
      </c>
      <c r="K15" s="29" t="str">
        <f>C20</f>
        <v>SPORTRADAR</v>
      </c>
      <c r="L15" s="10"/>
      <c r="M15" s="30" t="str">
        <f>C22</f>
        <v>USEMA BASKET 3X3</v>
      </c>
      <c r="N15" s="11">
        <v>1</v>
      </c>
      <c r="O15" s="14" t="s">
        <v>104</v>
      </c>
    </row>
    <row r="16" spans="2:15" x14ac:dyDescent="0.35">
      <c r="B16" s="57">
        <v>5</v>
      </c>
      <c r="C16" s="45" t="str">
        <f>C46</f>
        <v>BAIX PENEDES</v>
      </c>
      <c r="D16" s="58"/>
      <c r="E16" s="59"/>
      <c r="G16" s="82" t="s">
        <v>13</v>
      </c>
      <c r="H16" s="82"/>
      <c r="I16" s="82"/>
      <c r="J16" s="82"/>
      <c r="K16" s="82"/>
      <c r="L16" s="82"/>
      <c r="M16" s="82"/>
      <c r="N16" s="82"/>
      <c r="O16" s="82"/>
    </row>
    <row r="17" spans="2:16" x14ac:dyDescent="0.35">
      <c r="B17" s="79" t="s">
        <v>90</v>
      </c>
      <c r="C17" s="80"/>
      <c r="D17" s="80"/>
      <c r="E17" s="81"/>
      <c r="G17" s="3" t="s">
        <v>14</v>
      </c>
      <c r="H17" s="83" t="s">
        <v>5</v>
      </c>
      <c r="I17" s="84"/>
      <c r="J17" s="3" t="s">
        <v>6</v>
      </c>
      <c r="K17" s="85" t="s">
        <v>0</v>
      </c>
      <c r="L17" s="85"/>
      <c r="M17" s="85"/>
      <c r="N17" s="3" t="str">
        <f>N11</f>
        <v>SPORTCAMP</v>
      </c>
      <c r="O17" s="5" t="s">
        <v>7</v>
      </c>
    </row>
    <row r="18" spans="2:16" x14ac:dyDescent="0.35">
      <c r="B18" s="31" t="s">
        <v>3</v>
      </c>
      <c r="C18" s="31" t="s">
        <v>0</v>
      </c>
      <c r="D18" s="4" t="s">
        <v>45</v>
      </c>
      <c r="E18" s="4" t="s">
        <v>46</v>
      </c>
      <c r="G18" s="12" t="s">
        <v>28</v>
      </c>
      <c r="H18" s="27" t="s">
        <v>89</v>
      </c>
      <c r="I18" s="28">
        <v>45812</v>
      </c>
      <c r="J18" s="13" t="s">
        <v>42</v>
      </c>
      <c r="K18" s="29" t="str">
        <f>C13</f>
        <v>BWF "Sport and Health"</v>
      </c>
      <c r="L18" s="14" t="s">
        <v>10</v>
      </c>
      <c r="M18" s="30" t="str">
        <f>C14</f>
        <v>ANOIA</v>
      </c>
      <c r="N18" s="11">
        <v>1</v>
      </c>
      <c r="O18" s="14" t="s">
        <v>105</v>
      </c>
    </row>
    <row r="19" spans="2:16" x14ac:dyDescent="0.35">
      <c r="B19" s="52">
        <v>1</v>
      </c>
      <c r="C19" s="25" t="str">
        <f>C42</f>
        <v>Ministry of Education Religious Affairs and Sports</v>
      </c>
      <c r="D19" s="7"/>
      <c r="E19" s="26"/>
      <c r="G19" s="12" t="s">
        <v>29</v>
      </c>
      <c r="H19" s="27" t="s">
        <v>89</v>
      </c>
      <c r="I19" s="28">
        <v>45812</v>
      </c>
      <c r="J19" s="13" t="s">
        <v>43</v>
      </c>
      <c r="K19" s="29" t="str">
        <f>C12</f>
        <v>Ágora México</v>
      </c>
      <c r="L19" s="14" t="s">
        <v>10</v>
      </c>
      <c r="M19" s="30" t="str">
        <f>C16</f>
        <v>BAIX PENEDES</v>
      </c>
      <c r="N19" s="11">
        <v>1</v>
      </c>
      <c r="O19" s="14" t="s">
        <v>106</v>
      </c>
    </row>
    <row r="20" spans="2:16" x14ac:dyDescent="0.35">
      <c r="B20" s="52">
        <v>2</v>
      </c>
      <c r="C20" s="25" t="str">
        <f>C43</f>
        <v>SPORTRADAR</v>
      </c>
      <c r="D20" s="7"/>
      <c r="E20" s="26"/>
      <c r="G20" s="12" t="s">
        <v>30</v>
      </c>
      <c r="H20" s="27" t="s">
        <v>89</v>
      </c>
      <c r="I20" s="28">
        <v>45812</v>
      </c>
      <c r="J20" s="13" t="s">
        <v>44</v>
      </c>
      <c r="K20" s="29" t="str">
        <f>C20</f>
        <v>SPORTRADAR</v>
      </c>
      <c r="L20" s="14"/>
      <c r="M20" s="30" t="str">
        <f>C22</f>
        <v>USEMA BASKET 3X3</v>
      </c>
      <c r="N20" s="11">
        <v>1</v>
      </c>
      <c r="O20" s="14" t="s">
        <v>112</v>
      </c>
    </row>
    <row r="21" spans="2:16" x14ac:dyDescent="0.35">
      <c r="B21" s="52">
        <v>3</v>
      </c>
      <c r="C21" s="25" t="str">
        <f>C44</f>
        <v>INDET MEXICO 1</v>
      </c>
      <c r="D21" s="7"/>
      <c r="E21" s="26"/>
      <c r="G21" s="12" t="s">
        <v>31</v>
      </c>
      <c r="H21" s="27" t="s">
        <v>89</v>
      </c>
      <c r="I21" s="28">
        <v>45812</v>
      </c>
      <c r="J21" s="13" t="s">
        <v>85</v>
      </c>
      <c r="K21" s="29" t="str">
        <f>C19</f>
        <v>Ministry of Education Religious Affairs and Sports</v>
      </c>
      <c r="L21" s="14" t="s">
        <v>10</v>
      </c>
      <c r="M21" s="30" t="str">
        <f>C23</f>
        <v>BAIX CAMP</v>
      </c>
      <c r="N21" s="11">
        <v>1</v>
      </c>
      <c r="O21" s="14" t="s">
        <v>107</v>
      </c>
    </row>
    <row r="22" spans="2:16" x14ac:dyDescent="0.35">
      <c r="B22" s="52">
        <v>4</v>
      </c>
      <c r="C22" s="25" t="str">
        <f>C45</f>
        <v>USEMA BASKET 3X3</v>
      </c>
      <c r="D22" s="32"/>
      <c r="E22" s="33"/>
      <c r="G22" s="71" t="s">
        <v>22</v>
      </c>
      <c r="H22" s="72"/>
      <c r="I22" s="72"/>
      <c r="J22" s="72"/>
      <c r="K22" s="72"/>
      <c r="L22" s="72"/>
      <c r="M22" s="72"/>
      <c r="N22" s="72"/>
      <c r="O22" s="73"/>
    </row>
    <row r="23" spans="2:16" x14ac:dyDescent="0.35">
      <c r="B23" s="52">
        <v>5</v>
      </c>
      <c r="C23" s="25" t="str">
        <f>C47</f>
        <v>BAIX CAMP</v>
      </c>
      <c r="D23" s="32"/>
      <c r="E23" s="33"/>
      <c r="G23" s="3" t="s">
        <v>14</v>
      </c>
      <c r="H23" s="68" t="s">
        <v>5</v>
      </c>
      <c r="I23" s="69"/>
      <c r="J23" s="3" t="s">
        <v>6</v>
      </c>
      <c r="K23" s="66" t="s">
        <v>0</v>
      </c>
      <c r="L23" s="70"/>
      <c r="M23" s="67"/>
      <c r="N23" s="3" t="str">
        <f>N17</f>
        <v>SPORTCAMP</v>
      </c>
      <c r="O23" s="5" t="s">
        <v>7</v>
      </c>
    </row>
    <row r="24" spans="2:16" x14ac:dyDescent="0.35">
      <c r="D24" s="21"/>
      <c r="E24" s="34"/>
      <c r="G24" s="15" t="s">
        <v>32</v>
      </c>
      <c r="H24" s="27" t="s">
        <v>89</v>
      </c>
      <c r="I24" s="28">
        <v>45812</v>
      </c>
      <c r="J24" s="16" t="s">
        <v>86</v>
      </c>
      <c r="K24" s="37" t="str">
        <f>C15</f>
        <v xml:space="preserve">Ηapoel municipality raanena basketball </v>
      </c>
      <c r="L24" s="17" t="s">
        <v>10</v>
      </c>
      <c r="M24" s="38" t="str">
        <f>C16</f>
        <v>BAIX PENEDES</v>
      </c>
      <c r="N24" s="11">
        <v>1</v>
      </c>
      <c r="O24" s="14" t="s">
        <v>108</v>
      </c>
      <c r="P24" s="39"/>
    </row>
    <row r="25" spans="2:16" x14ac:dyDescent="0.35">
      <c r="B25" s="3" t="s">
        <v>3</v>
      </c>
      <c r="C25" s="66" t="s">
        <v>16</v>
      </c>
      <c r="D25" s="67"/>
      <c r="E25" s="34"/>
      <c r="G25" s="15" t="s">
        <v>33</v>
      </c>
      <c r="H25" s="61" t="s">
        <v>60</v>
      </c>
      <c r="I25" s="62">
        <v>45813</v>
      </c>
      <c r="J25" s="63" t="s">
        <v>43</v>
      </c>
      <c r="K25" s="37" t="str">
        <f>C13</f>
        <v>BWF "Sport and Health"</v>
      </c>
      <c r="L25" s="17" t="s">
        <v>10</v>
      </c>
      <c r="M25" s="38" t="str">
        <f>C12</f>
        <v>Ágora México</v>
      </c>
      <c r="N25" s="11">
        <v>1</v>
      </c>
      <c r="O25" s="14"/>
      <c r="P25" s="39"/>
    </row>
    <row r="26" spans="2:16" x14ac:dyDescent="0.35">
      <c r="B26" s="6">
        <v>1</v>
      </c>
      <c r="C26" s="35"/>
      <c r="D26" s="7" t="s">
        <v>19</v>
      </c>
      <c r="E26" s="34"/>
      <c r="G26" s="15" t="s">
        <v>34</v>
      </c>
      <c r="H26" s="61" t="s">
        <v>60</v>
      </c>
      <c r="I26" s="62">
        <v>45813</v>
      </c>
      <c r="J26" s="63" t="s">
        <v>42</v>
      </c>
      <c r="K26" s="37" t="str">
        <f>C22</f>
        <v>USEMA BASKET 3X3</v>
      </c>
      <c r="L26" s="17" t="s">
        <v>10</v>
      </c>
      <c r="M26" s="38" t="str">
        <f>C23</f>
        <v>BAIX CAMP</v>
      </c>
      <c r="N26" s="11">
        <v>1</v>
      </c>
      <c r="O26" s="14"/>
      <c r="P26" s="39"/>
    </row>
    <row r="27" spans="2:16" x14ac:dyDescent="0.35">
      <c r="B27" s="6">
        <v>2</v>
      </c>
      <c r="C27" s="35"/>
      <c r="D27" s="7" t="s">
        <v>21</v>
      </c>
      <c r="E27" s="34"/>
      <c r="G27" s="15" t="s">
        <v>15</v>
      </c>
      <c r="H27" s="27" t="s">
        <v>89</v>
      </c>
      <c r="I27" s="36">
        <v>45812</v>
      </c>
      <c r="J27" s="16" t="s">
        <v>87</v>
      </c>
      <c r="K27" s="37" t="str">
        <f>C20</f>
        <v>SPORTRADAR</v>
      </c>
      <c r="L27" s="17" t="s">
        <v>10</v>
      </c>
      <c r="M27" s="38" t="str">
        <f>C21</f>
        <v>INDET MEXICO 1</v>
      </c>
      <c r="N27" s="11">
        <v>1</v>
      </c>
      <c r="O27" s="14" t="s">
        <v>109</v>
      </c>
      <c r="P27" s="39"/>
    </row>
    <row r="28" spans="2:16" x14ac:dyDescent="0.35">
      <c r="B28" s="6">
        <v>3</v>
      </c>
      <c r="C28" s="40"/>
      <c r="D28" s="7" t="s">
        <v>23</v>
      </c>
      <c r="E28" s="34"/>
      <c r="G28" s="71" t="s">
        <v>99</v>
      </c>
      <c r="H28" s="72"/>
      <c r="I28" s="72"/>
      <c r="J28" s="72"/>
      <c r="K28" s="72"/>
      <c r="L28" s="72"/>
      <c r="M28" s="72"/>
      <c r="N28" s="72"/>
      <c r="O28" s="73"/>
    </row>
    <row r="29" spans="2:16" x14ac:dyDescent="0.35">
      <c r="B29" s="6">
        <v>4</v>
      </c>
      <c r="C29" s="41"/>
      <c r="D29" s="7" t="s">
        <v>24</v>
      </c>
      <c r="E29" s="34"/>
      <c r="G29" s="5" t="s">
        <v>4</v>
      </c>
      <c r="H29" s="74" t="s">
        <v>5</v>
      </c>
      <c r="I29" s="75"/>
      <c r="J29" s="5" t="s">
        <v>6</v>
      </c>
      <c r="K29" s="76" t="s">
        <v>0</v>
      </c>
      <c r="L29" s="77"/>
      <c r="M29" s="78"/>
      <c r="N29" s="5" t="str">
        <f>N23</f>
        <v>SPORTCAMP</v>
      </c>
      <c r="O29" s="5" t="s">
        <v>7</v>
      </c>
    </row>
    <row r="30" spans="2:16" x14ac:dyDescent="0.35">
      <c r="D30" s="21"/>
      <c r="E30" s="34"/>
      <c r="G30" s="8" t="s">
        <v>17</v>
      </c>
      <c r="H30" s="27" t="s">
        <v>60</v>
      </c>
      <c r="I30" s="28">
        <v>45813</v>
      </c>
      <c r="J30" s="9" t="s">
        <v>25</v>
      </c>
      <c r="K30" s="43" t="str">
        <f>C16</f>
        <v>BAIX PENEDES</v>
      </c>
      <c r="L30" s="17" t="s">
        <v>10</v>
      </c>
      <c r="M30" s="45" t="str">
        <f>C14</f>
        <v>ANOIA</v>
      </c>
      <c r="N30" s="11">
        <v>1</v>
      </c>
      <c r="O30" s="60"/>
    </row>
    <row r="31" spans="2:16" x14ac:dyDescent="0.35">
      <c r="B31" s="3" t="s">
        <v>3</v>
      </c>
      <c r="C31" s="66" t="s">
        <v>49</v>
      </c>
      <c r="D31" s="67"/>
      <c r="E31" s="34"/>
      <c r="G31" s="8" t="s">
        <v>20</v>
      </c>
      <c r="H31" s="27" t="s">
        <v>60</v>
      </c>
      <c r="I31" s="28">
        <v>45813</v>
      </c>
      <c r="J31" s="9" t="s">
        <v>40</v>
      </c>
      <c r="K31" s="43" t="str">
        <f>C15</f>
        <v xml:space="preserve">Ηapoel municipality raanena basketball </v>
      </c>
      <c r="L31" s="17" t="s">
        <v>10</v>
      </c>
      <c r="M31" s="45" t="str">
        <f>C12</f>
        <v>Ágora México</v>
      </c>
      <c r="N31" s="11">
        <v>1</v>
      </c>
      <c r="O31" s="60"/>
    </row>
    <row r="32" spans="2:16" x14ac:dyDescent="0.35">
      <c r="B32" s="6">
        <v>1</v>
      </c>
      <c r="C32" s="42"/>
      <c r="D32" s="7" t="s">
        <v>19</v>
      </c>
      <c r="E32" s="34"/>
      <c r="G32" s="8" t="s">
        <v>35</v>
      </c>
      <c r="H32" s="27" t="s">
        <v>60</v>
      </c>
      <c r="I32" s="28">
        <v>45813</v>
      </c>
      <c r="J32" s="9" t="s">
        <v>41</v>
      </c>
      <c r="K32" s="43" t="str">
        <f>C23</f>
        <v>BAIX CAMP</v>
      </c>
      <c r="L32" s="17" t="s">
        <v>10</v>
      </c>
      <c r="M32" s="45" t="str">
        <f>C21</f>
        <v>INDET MEXICO 1</v>
      </c>
      <c r="N32" s="11">
        <v>1</v>
      </c>
      <c r="O32" s="60"/>
    </row>
    <row r="33" spans="2:15" x14ac:dyDescent="0.35">
      <c r="D33" s="21"/>
      <c r="E33" s="34"/>
      <c r="G33" s="8" t="s">
        <v>36</v>
      </c>
      <c r="H33" s="27" t="s">
        <v>60</v>
      </c>
      <c r="I33" s="28">
        <v>45813</v>
      </c>
      <c r="J33" s="9" t="s">
        <v>111</v>
      </c>
      <c r="K33" s="43" t="str">
        <f>C22</f>
        <v>USEMA BASKET 3X3</v>
      </c>
      <c r="L33" s="17" t="s">
        <v>10</v>
      </c>
      <c r="M33" s="45" t="str">
        <f>C19</f>
        <v>Ministry of Education Religious Affairs and Sports</v>
      </c>
      <c r="N33" s="11">
        <v>1</v>
      </c>
      <c r="O33" s="60"/>
    </row>
    <row r="34" spans="2:15" x14ac:dyDescent="0.35">
      <c r="D34" s="21"/>
      <c r="E34" s="34"/>
      <c r="G34" s="71" t="s">
        <v>100</v>
      </c>
      <c r="H34" s="72"/>
      <c r="I34" s="72"/>
      <c r="J34" s="72"/>
      <c r="K34" s="72"/>
      <c r="L34" s="72"/>
      <c r="M34" s="72"/>
      <c r="N34" s="72"/>
      <c r="O34" s="73"/>
    </row>
    <row r="35" spans="2:15" x14ac:dyDescent="0.35">
      <c r="D35" s="21"/>
      <c r="E35" s="34"/>
      <c r="G35" s="5" t="s">
        <v>4</v>
      </c>
      <c r="H35" s="74" t="s">
        <v>5</v>
      </c>
      <c r="I35" s="75"/>
      <c r="J35" s="5" t="s">
        <v>6</v>
      </c>
      <c r="K35" s="76" t="s">
        <v>0</v>
      </c>
      <c r="L35" s="77"/>
      <c r="M35" s="78"/>
      <c r="N35" s="5" t="str">
        <f>N29</f>
        <v>SPORTCAMP</v>
      </c>
      <c r="O35" s="5" t="s">
        <v>7</v>
      </c>
    </row>
    <row r="36" spans="2:15" ht="15" thickBot="1" x14ac:dyDescent="0.4">
      <c r="D36" s="21"/>
      <c r="E36" s="34"/>
      <c r="G36" s="8" t="s">
        <v>37</v>
      </c>
      <c r="H36" s="27" t="s">
        <v>60</v>
      </c>
      <c r="I36" s="28">
        <v>45813</v>
      </c>
      <c r="J36" s="13" t="s">
        <v>86</v>
      </c>
      <c r="K36" s="29" t="str">
        <f>C14</f>
        <v>ANOIA</v>
      </c>
      <c r="L36" s="10" t="s">
        <v>10</v>
      </c>
      <c r="M36" s="30" t="str">
        <f>C12</f>
        <v>Ágora México</v>
      </c>
      <c r="N36" s="11">
        <v>1</v>
      </c>
      <c r="O36" s="14"/>
    </row>
    <row r="37" spans="2:15" ht="15" thickBot="1" x14ac:dyDescent="0.4">
      <c r="C37" s="46" t="s">
        <v>1</v>
      </c>
      <c r="D37" s="21"/>
      <c r="E37" s="34"/>
      <c r="G37" s="8" t="s">
        <v>38</v>
      </c>
      <c r="H37" s="27" t="s">
        <v>60</v>
      </c>
      <c r="I37" s="28">
        <v>45813</v>
      </c>
      <c r="J37" s="13" t="s">
        <v>85</v>
      </c>
      <c r="K37" s="29" t="str">
        <f>C16</f>
        <v>BAIX PENEDES</v>
      </c>
      <c r="L37" s="10" t="s">
        <v>10</v>
      </c>
      <c r="M37" s="30" t="str">
        <f>C13</f>
        <v>BWF "Sport and Health"</v>
      </c>
      <c r="N37" s="11">
        <v>1</v>
      </c>
      <c r="O37" s="14"/>
    </row>
    <row r="38" spans="2:15" ht="15.5" x14ac:dyDescent="0.35">
      <c r="B38" s="47">
        <v>1</v>
      </c>
      <c r="C38" s="54" t="s">
        <v>61</v>
      </c>
      <c r="D38" s="21"/>
      <c r="E38" s="34"/>
      <c r="G38" s="8" t="s">
        <v>39</v>
      </c>
      <c r="H38" s="27" t="s">
        <v>60</v>
      </c>
      <c r="I38" s="28">
        <v>45813</v>
      </c>
      <c r="J38" s="13" t="s">
        <v>44</v>
      </c>
      <c r="K38" s="29" t="str">
        <f>C21</f>
        <v>INDET MEXICO 1</v>
      </c>
      <c r="L38" s="10" t="s">
        <v>10</v>
      </c>
      <c r="M38" s="30" t="str">
        <f>C19</f>
        <v>Ministry of Education Religious Affairs and Sports</v>
      </c>
      <c r="N38" s="11">
        <v>1</v>
      </c>
      <c r="O38" s="14"/>
    </row>
    <row r="39" spans="2:15" ht="15.5" x14ac:dyDescent="0.35">
      <c r="B39" s="48">
        <v>2</v>
      </c>
      <c r="C39" s="55" t="s">
        <v>62</v>
      </c>
      <c r="D39" s="21"/>
      <c r="E39" s="34"/>
      <c r="G39" s="8" t="s">
        <v>69</v>
      </c>
      <c r="H39" s="61" t="s">
        <v>89</v>
      </c>
      <c r="I39" s="64">
        <v>45812</v>
      </c>
      <c r="J39" s="65" t="s">
        <v>95</v>
      </c>
      <c r="K39" s="29" t="str">
        <f>C23</f>
        <v>BAIX CAMP</v>
      </c>
      <c r="L39" s="10" t="s">
        <v>10</v>
      </c>
      <c r="M39" s="30" t="str">
        <f>C20</f>
        <v>SPORTRADAR</v>
      </c>
      <c r="N39" s="11">
        <v>1</v>
      </c>
      <c r="O39" s="14" t="s">
        <v>110</v>
      </c>
    </row>
    <row r="40" spans="2:15" ht="15.5" x14ac:dyDescent="0.35">
      <c r="B40" s="48">
        <v>3</v>
      </c>
      <c r="C40" s="55" t="s">
        <v>96</v>
      </c>
      <c r="D40" s="21"/>
      <c r="E40" s="34"/>
      <c r="G40" s="71" t="s">
        <v>48</v>
      </c>
      <c r="H40" s="72"/>
      <c r="I40" s="72"/>
      <c r="J40" s="72"/>
      <c r="K40" s="72"/>
      <c r="L40" s="72"/>
      <c r="M40" s="72"/>
      <c r="N40" s="72"/>
      <c r="O40" s="73"/>
    </row>
    <row r="41" spans="2:15" ht="15.5" x14ac:dyDescent="0.35">
      <c r="B41" s="48">
        <v>4</v>
      </c>
      <c r="C41" s="55" t="s">
        <v>92</v>
      </c>
      <c r="G41" s="3" t="s">
        <v>14</v>
      </c>
      <c r="H41" s="68" t="s">
        <v>5</v>
      </c>
      <c r="I41" s="69"/>
      <c r="J41" s="3" t="s">
        <v>6</v>
      </c>
      <c r="K41" s="66" t="s">
        <v>0</v>
      </c>
      <c r="L41" s="70"/>
      <c r="M41" s="67"/>
      <c r="N41" s="3" t="str">
        <f>N23</f>
        <v>SPORTCAMP</v>
      </c>
      <c r="O41" s="5" t="s">
        <v>7</v>
      </c>
    </row>
    <row r="42" spans="2:15" ht="17.25" customHeight="1" x14ac:dyDescent="0.35">
      <c r="B42" s="48">
        <v>5</v>
      </c>
      <c r="C42" s="55" t="s">
        <v>63</v>
      </c>
      <c r="G42" s="15" t="s">
        <v>70</v>
      </c>
      <c r="H42" s="27" t="s">
        <v>47</v>
      </c>
      <c r="I42" s="36">
        <v>45814</v>
      </c>
      <c r="J42" s="16" t="s">
        <v>9</v>
      </c>
      <c r="K42" s="43" t="s">
        <v>50</v>
      </c>
      <c r="L42" s="44" t="s">
        <v>10</v>
      </c>
      <c r="M42" s="45" t="s">
        <v>51</v>
      </c>
      <c r="N42" s="11">
        <v>1</v>
      </c>
      <c r="O42" s="14"/>
    </row>
    <row r="43" spans="2:15" ht="15.5" x14ac:dyDescent="0.35">
      <c r="B43" s="48">
        <v>6</v>
      </c>
      <c r="C43" s="55" t="s">
        <v>66</v>
      </c>
      <c r="G43" s="15" t="s">
        <v>71</v>
      </c>
      <c r="H43" s="27" t="s">
        <v>47</v>
      </c>
      <c r="I43" s="36">
        <v>45814</v>
      </c>
      <c r="J43" s="16" t="s">
        <v>40</v>
      </c>
      <c r="K43" s="43" t="s">
        <v>52</v>
      </c>
      <c r="L43" s="44" t="s">
        <v>10</v>
      </c>
      <c r="M43" s="45" t="s">
        <v>53</v>
      </c>
      <c r="N43" s="11">
        <v>1</v>
      </c>
      <c r="O43" s="14"/>
    </row>
    <row r="44" spans="2:15" ht="15.5" x14ac:dyDescent="0.35">
      <c r="B44" s="48">
        <v>7</v>
      </c>
      <c r="C44" s="55" t="s">
        <v>64</v>
      </c>
      <c r="G44" s="15" t="s">
        <v>72</v>
      </c>
      <c r="H44" s="27" t="s">
        <v>47</v>
      </c>
      <c r="I44" s="36">
        <v>45814</v>
      </c>
      <c r="J44" s="16" t="s">
        <v>41</v>
      </c>
      <c r="K44" s="43" t="s">
        <v>54</v>
      </c>
      <c r="L44" s="44" t="s">
        <v>10</v>
      </c>
      <c r="M44" s="45" t="s">
        <v>55</v>
      </c>
      <c r="N44" s="11">
        <v>1</v>
      </c>
      <c r="O44" s="14"/>
    </row>
    <row r="45" spans="2:15" ht="15.5" x14ac:dyDescent="0.35">
      <c r="B45" s="48">
        <v>8</v>
      </c>
      <c r="C45" s="55" t="s">
        <v>65</v>
      </c>
      <c r="G45" s="15" t="s">
        <v>73</v>
      </c>
      <c r="H45" s="27" t="s">
        <v>47</v>
      </c>
      <c r="I45" s="36">
        <v>45814</v>
      </c>
      <c r="J45" s="16" t="s">
        <v>25</v>
      </c>
      <c r="K45" s="43" t="s">
        <v>56</v>
      </c>
      <c r="L45" s="44" t="s">
        <v>10</v>
      </c>
      <c r="M45" s="45" t="s">
        <v>57</v>
      </c>
      <c r="N45" s="11">
        <v>1</v>
      </c>
      <c r="O45" s="14"/>
    </row>
    <row r="46" spans="2:15" ht="15.5" x14ac:dyDescent="0.35">
      <c r="B46" s="48">
        <v>9</v>
      </c>
      <c r="C46" s="55" t="s">
        <v>97</v>
      </c>
      <c r="G46" s="71" t="s">
        <v>58</v>
      </c>
      <c r="H46" s="72"/>
      <c r="I46" s="72"/>
      <c r="J46" s="72"/>
      <c r="K46" s="72"/>
      <c r="L46" s="72"/>
      <c r="M46" s="72"/>
      <c r="N46" s="72"/>
      <c r="O46" s="73"/>
    </row>
    <row r="47" spans="2:15" ht="16" thickBot="1" x14ac:dyDescent="0.4">
      <c r="B47" s="51">
        <v>10</v>
      </c>
      <c r="C47" s="56" t="s">
        <v>98</v>
      </c>
      <c r="G47" s="18" t="s">
        <v>14</v>
      </c>
      <c r="H47" s="53"/>
      <c r="I47" s="19" t="s">
        <v>5</v>
      </c>
      <c r="J47" s="18" t="s">
        <v>6</v>
      </c>
      <c r="K47" s="90" t="s">
        <v>0</v>
      </c>
      <c r="L47" s="91"/>
      <c r="M47" s="92"/>
      <c r="N47" s="18" t="str">
        <f>N23</f>
        <v>SPORTCAMP</v>
      </c>
      <c r="O47" s="5" t="s">
        <v>7</v>
      </c>
    </row>
    <row r="48" spans="2:15" x14ac:dyDescent="0.35">
      <c r="G48" s="15" t="s">
        <v>78</v>
      </c>
      <c r="H48" s="27" t="s">
        <v>47</v>
      </c>
      <c r="I48" s="36">
        <v>45814</v>
      </c>
      <c r="J48" s="16" t="s">
        <v>93</v>
      </c>
      <c r="K48" s="22" t="s">
        <v>74</v>
      </c>
      <c r="L48" s="17" t="s">
        <v>10</v>
      </c>
      <c r="M48" s="23" t="s">
        <v>76</v>
      </c>
      <c r="N48" s="11">
        <v>1</v>
      </c>
      <c r="O48" s="14"/>
    </row>
    <row r="49" spans="7:15" x14ac:dyDescent="0.35">
      <c r="G49" s="15" t="s">
        <v>79</v>
      </c>
      <c r="H49" s="27" t="s">
        <v>47</v>
      </c>
      <c r="I49" s="36">
        <v>45814</v>
      </c>
      <c r="J49" s="16" t="s">
        <v>94</v>
      </c>
      <c r="K49" s="22" t="s">
        <v>75</v>
      </c>
      <c r="L49" s="17" t="s">
        <v>10</v>
      </c>
      <c r="M49" s="23" t="s">
        <v>77</v>
      </c>
      <c r="N49" s="11">
        <v>1</v>
      </c>
      <c r="O49" s="14"/>
    </row>
    <row r="50" spans="7:15" x14ac:dyDescent="0.35">
      <c r="G50" s="71" t="s">
        <v>59</v>
      </c>
      <c r="H50" s="72"/>
      <c r="I50" s="72"/>
      <c r="J50" s="72"/>
      <c r="K50" s="72"/>
      <c r="L50" s="72"/>
      <c r="M50" s="72"/>
      <c r="N50" s="72"/>
      <c r="O50" s="73"/>
    </row>
    <row r="51" spans="7:15" x14ac:dyDescent="0.35">
      <c r="G51" s="18" t="s">
        <v>14</v>
      </c>
      <c r="H51" s="53"/>
      <c r="I51" s="19" t="s">
        <v>5</v>
      </c>
      <c r="J51" s="18" t="s">
        <v>6</v>
      </c>
      <c r="K51" s="90" t="s">
        <v>0</v>
      </c>
      <c r="L51" s="91"/>
      <c r="M51" s="92"/>
      <c r="N51" s="18" t="str">
        <f>N47</f>
        <v>SPORTCAMP</v>
      </c>
      <c r="O51" s="5" t="s">
        <v>7</v>
      </c>
    </row>
    <row r="52" spans="7:15" x14ac:dyDescent="0.35">
      <c r="G52" s="15" t="s">
        <v>80</v>
      </c>
      <c r="H52" s="27" t="s">
        <v>47</v>
      </c>
      <c r="I52" s="36">
        <v>45814</v>
      </c>
      <c r="J52" s="16" t="s">
        <v>95</v>
      </c>
      <c r="K52" s="22" t="s">
        <v>81</v>
      </c>
      <c r="L52" s="17" t="s">
        <v>10</v>
      </c>
      <c r="M52" s="23" t="s">
        <v>82</v>
      </c>
      <c r="N52" s="11">
        <v>1</v>
      </c>
      <c r="O52" s="50"/>
    </row>
    <row r="53" spans="7:15" x14ac:dyDescent="0.35">
      <c r="G53" s="10" t="s">
        <v>26</v>
      </c>
      <c r="H53" s="27" t="s">
        <v>47</v>
      </c>
      <c r="I53" s="36">
        <v>45814</v>
      </c>
      <c r="J53" s="16" t="s">
        <v>18</v>
      </c>
      <c r="K53" s="22" t="s">
        <v>83</v>
      </c>
      <c r="L53" s="17"/>
      <c r="M53" s="23" t="s">
        <v>84</v>
      </c>
      <c r="N53" s="11">
        <v>1</v>
      </c>
      <c r="O53" s="50"/>
    </row>
  </sheetData>
  <mergeCells count="27">
    <mergeCell ref="G50:O50"/>
    <mergeCell ref="K51:M51"/>
    <mergeCell ref="G40:O40"/>
    <mergeCell ref="C31:D31"/>
    <mergeCell ref="H41:I41"/>
    <mergeCell ref="K41:M41"/>
    <mergeCell ref="G46:O46"/>
    <mergeCell ref="K47:M47"/>
    <mergeCell ref="G34:O34"/>
    <mergeCell ref="H35:I35"/>
    <mergeCell ref="K35:M35"/>
    <mergeCell ref="B1:O8"/>
    <mergeCell ref="B10:E10"/>
    <mergeCell ref="G10:O10"/>
    <mergeCell ref="H11:I11"/>
    <mergeCell ref="K11:M11"/>
    <mergeCell ref="B17:E17"/>
    <mergeCell ref="G16:O16"/>
    <mergeCell ref="H17:I17"/>
    <mergeCell ref="K17:M17"/>
    <mergeCell ref="G22:O22"/>
    <mergeCell ref="C25:D25"/>
    <mergeCell ref="H23:I23"/>
    <mergeCell ref="K23:M23"/>
    <mergeCell ref="G28:O28"/>
    <mergeCell ref="H29:I29"/>
    <mergeCell ref="K29:M29"/>
  </mergeCells>
  <phoneticPr fontId="14" type="noConversion"/>
  <pageMargins left="0.7" right="0.7" top="0.75" bottom="0.75" header="0.3" footer="0.3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3on3 BASKETBALL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Pelekis</dc:creator>
  <cp:lastModifiedBy>Katerina Christoulaki</cp:lastModifiedBy>
  <dcterms:created xsi:type="dcterms:W3CDTF">2025-05-13T21:36:47Z</dcterms:created>
  <dcterms:modified xsi:type="dcterms:W3CDTF">2025-06-04T14:24:02Z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